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tias\Desktop\"/>
    </mc:Choice>
  </mc:AlternateContent>
  <bookViews>
    <workbookView xWindow="0" yWindow="0" windowWidth="28800" windowHeight="11835"/>
  </bookViews>
  <sheets>
    <sheet name="Presupuesto" sheetId="3" r:id="rId1"/>
  </sheets>
  <definedNames>
    <definedName name="_xlnm.Print_Area" localSheetId="0">Presupuesto!$A$1:$L$64</definedName>
    <definedName name="valuevx">42.314159</definedName>
  </definedNames>
  <calcPr calcId="152511"/>
</workbook>
</file>

<file path=xl/calcChain.xml><?xml version="1.0" encoding="utf-8"?>
<calcChain xmlns="http://schemas.openxmlformats.org/spreadsheetml/2006/main">
  <c r="J10" i="3" l="1"/>
  <c r="J11" i="3"/>
  <c r="J52" i="3" l="1"/>
  <c r="L52" i="3"/>
  <c r="J51" i="3"/>
  <c r="L51" i="3"/>
  <c r="J50" i="3"/>
  <c r="L50" i="3"/>
  <c r="J49" i="3"/>
  <c r="L49" i="3"/>
  <c r="J48" i="3"/>
  <c r="L48" i="3"/>
  <c r="J47" i="3"/>
  <c r="L47" i="3"/>
  <c r="J46" i="3"/>
  <c r="L46" i="3"/>
  <c r="J45" i="3"/>
  <c r="L45" i="3"/>
  <c r="J44" i="3"/>
  <c r="L44" i="3"/>
  <c r="J43" i="3"/>
  <c r="L43" i="3"/>
  <c r="K42" i="3"/>
  <c r="J41" i="3"/>
  <c r="L41" i="3" s="1"/>
  <c r="J40" i="3"/>
  <c r="L40" i="3" s="1"/>
  <c r="J39" i="3"/>
  <c r="L39" i="3" s="1"/>
  <c r="J38" i="3"/>
  <c r="L38" i="3" s="1"/>
  <c r="J37" i="3"/>
  <c r="L37" i="3" s="1"/>
  <c r="J36" i="3"/>
  <c r="L36" i="3" s="1"/>
  <c r="J35" i="3"/>
  <c r="L35" i="3" s="1"/>
  <c r="J34" i="3"/>
  <c r="L34" i="3" s="1"/>
  <c r="J33" i="3"/>
  <c r="L33" i="3" s="1"/>
  <c r="J32" i="3"/>
  <c r="L32" i="3" s="1"/>
  <c r="K31" i="3"/>
  <c r="J30" i="3"/>
  <c r="L30" i="3"/>
  <c r="J29" i="3"/>
  <c r="L29" i="3"/>
  <c r="J28" i="3"/>
  <c r="L28" i="3"/>
  <c r="J27" i="3"/>
  <c r="L27" i="3" s="1"/>
  <c r="J26" i="3"/>
  <c r="L26" i="3"/>
  <c r="J25" i="3"/>
  <c r="L25" i="3"/>
  <c r="J24" i="3"/>
  <c r="L24" i="3"/>
  <c r="J23" i="3"/>
  <c r="L23" i="3" s="1"/>
  <c r="J22" i="3"/>
  <c r="L22" i="3"/>
  <c r="J21" i="3"/>
  <c r="L21" i="3"/>
  <c r="K20" i="3"/>
  <c r="J19" i="3"/>
  <c r="L19" i="3" s="1"/>
  <c r="J18" i="3"/>
  <c r="L18" i="3" s="1"/>
  <c r="J17" i="3"/>
  <c r="L17" i="3" s="1"/>
  <c r="J16" i="3"/>
  <c r="L16" i="3" s="1"/>
  <c r="J15" i="3"/>
  <c r="L15" i="3" s="1"/>
  <c r="J14" i="3"/>
  <c r="L14" i="3" s="1"/>
  <c r="J13" i="3"/>
  <c r="L13" i="3" s="1"/>
  <c r="J12" i="3"/>
  <c r="L12" i="3" s="1"/>
  <c r="L11" i="3"/>
  <c r="L10" i="3"/>
  <c r="K9" i="3"/>
  <c r="J42" i="3" l="1"/>
  <c r="L42" i="3" s="1"/>
  <c r="K5" i="3"/>
  <c r="J20" i="3"/>
  <c r="L20" i="3" s="1"/>
  <c r="J9" i="3"/>
  <c r="L9" i="3" s="1"/>
  <c r="J31" i="3"/>
  <c r="L31" i="3" l="1"/>
  <c r="J5" i="3"/>
  <c r="L5" i="3" s="1"/>
</calcChain>
</file>

<file path=xl/comments1.xml><?xml version="1.0" encoding="utf-8"?>
<comments xmlns="http://schemas.openxmlformats.org/spreadsheetml/2006/main">
  <authors>
    <author>Vertex42</author>
  </authors>
  <commentList>
    <comment ref="A8" authorId="0" shapeId="0">
      <text>
        <r>
          <rPr>
            <b/>
            <sz val="8"/>
            <color indexed="81"/>
            <rFont val="Tahoma"/>
            <family val="2"/>
          </rPr>
          <t>Desglose de la estructura de trabajo:</t>
        </r>
        <r>
          <rPr>
            <sz val="8"/>
            <color indexed="81"/>
            <rFont val="Tahoma"/>
            <family val="2"/>
          </rPr>
          <t xml:space="preserve">
Cada nivel utiliza una manera diferente de sumar los presupuestos.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Fixed Costs:</t>
        </r>
        <r>
          <rPr>
            <sz val="8"/>
            <color indexed="81"/>
            <rFont val="Tahoma"/>
            <family val="2"/>
          </rPr>
          <t xml:space="preserve">
Costs that may not fall under Labor and Materials, or for cases where you want to enter a fixed amount rather than calculating the Budget amount.</t>
        </r>
      </text>
    </comment>
  </commentList>
</comments>
</file>

<file path=xl/sharedStrings.xml><?xml version="1.0" encoding="utf-8"?>
<sst xmlns="http://schemas.openxmlformats.org/spreadsheetml/2006/main" count="64" uniqueCount="21">
  <si>
    <t>Actual</t>
  </si>
  <si>
    <t>Total</t>
  </si>
  <si>
    <t>Fixed</t>
  </si>
  <si>
    <t>Hrs</t>
  </si>
  <si>
    <t>Rate</t>
  </si>
  <si>
    <t>Units</t>
  </si>
  <si>
    <t>$/Unit</t>
  </si>
  <si>
    <t>Costs</t>
  </si>
  <si>
    <t>Mano de obra</t>
  </si>
  <si>
    <t>Materiales</t>
  </si>
  <si>
    <t>Presupuesto</t>
  </si>
  <si>
    <t>Bajo (Sobre)</t>
  </si>
  <si>
    <t>[Nombre de la compañia / Logo]</t>
  </si>
  <si>
    <t>Presupuesto del Proyecto</t>
  </si>
  <si>
    <t>Gerente del proyecto: [Nombre]</t>
  </si>
  <si>
    <t>Fecha: [dd/mm/aaaa]</t>
  </si>
  <si>
    <t>Fases</t>
  </si>
  <si>
    <t>[ Nivel 2]</t>
  </si>
  <si>
    <t>[ Nivel 1]</t>
  </si>
  <si>
    <t>[ Nivel 3]</t>
  </si>
  <si>
    <t>[ Nivel 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</si>
</sst>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.00_);_(&quot;$&quot;* \(#,##0.00\);_(&quot;$&quot;* &quot;-&quot;??_);_(@_)"/>
    <numFmt numFmtId="165" formatCode="#,##0.0"/>
    <numFmt numFmtId="166" formatCode="0.0"/>
    <numFmt numFmtId="167" formatCode="&quot;$&quot;\ #,##0.00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Verdana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color indexed="16"/>
      <name val="Trebuchet MS"/>
      <family val="2"/>
    </font>
    <font>
      <sz val="7"/>
      <color indexed="23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20"/>
      <color theme="4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6" fillId="0" borderId="0" xfId="0" applyFont="1" applyFill="1" applyAlignment="1" applyProtection="1">
      <alignment vertical="center"/>
    </xf>
    <xf numFmtId="4" fontId="0" fillId="0" borderId="0" xfId="0" applyNumberFormat="1" applyFill="1" applyProtection="1"/>
    <xf numFmtId="4" fontId="7" fillId="0" borderId="0" xfId="0" applyNumberFormat="1" applyFont="1" applyFill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  <protection locked="0"/>
    </xf>
    <xf numFmtId="0" fontId="0" fillId="0" borderId="0" xfId="0" applyNumberFormat="1" applyFill="1" applyBorder="1" applyProtection="1"/>
    <xf numFmtId="0" fontId="0" fillId="0" borderId="0" xfId="0" applyFill="1" applyBorder="1" applyProtection="1"/>
    <xf numFmtId="4" fontId="0" fillId="0" borderId="0" xfId="0" applyNumberFormat="1" applyFill="1" applyBorder="1" applyProtection="1"/>
    <xf numFmtId="0" fontId="0" fillId="0" borderId="0" xfId="0" applyProtection="1"/>
    <xf numFmtId="4" fontId="0" fillId="2" borderId="0" xfId="0" applyNumberFormat="1" applyFill="1" applyBorder="1" applyProtection="1"/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center"/>
    </xf>
    <xf numFmtId="0" fontId="3" fillId="0" borderId="0" xfId="2" applyAlignment="1" applyProtection="1"/>
    <xf numFmtId="165" fontId="9" fillId="0" borderId="0" xfId="0" applyNumberFormat="1" applyFont="1" applyProtection="1"/>
    <xf numFmtId="0" fontId="5" fillId="0" borderId="0" xfId="0" applyFont="1" applyAlignment="1" applyProtection="1">
      <alignment horizontal="right"/>
    </xf>
    <xf numFmtId="0" fontId="0" fillId="0" borderId="0" xfId="0" applyFill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Continuous"/>
    </xf>
    <xf numFmtId="0" fontId="0" fillId="0" borderId="0" xfId="0" applyFill="1" applyAlignment="1" applyProtection="1">
      <alignment horizontal="centerContinuous"/>
    </xf>
    <xf numFmtId="0" fontId="10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/>
    <xf numFmtId="0" fontId="10" fillId="0" borderId="1" xfId="0" applyFont="1" applyBorder="1" applyAlignment="1" applyProtection="1">
      <alignment horizontal="left"/>
    </xf>
    <xf numFmtId="0" fontId="10" fillId="0" borderId="1" xfId="0" applyFont="1" applyBorder="1" applyAlignment="1" applyProtection="1">
      <alignment horizontal="center" wrapText="1"/>
    </xf>
    <xf numFmtId="0" fontId="5" fillId="0" borderId="1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wrapText="1"/>
      <protection locked="0"/>
    </xf>
    <xf numFmtId="166" fontId="2" fillId="0" borderId="3" xfId="0" applyNumberFormat="1" applyFont="1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horizontal="left" wrapText="1" indent="1"/>
      <protection locked="0"/>
    </xf>
    <xf numFmtId="166" fontId="2" fillId="0" borderId="3" xfId="0" applyNumberFormat="1" applyFont="1" applyFill="1" applyBorder="1" applyAlignment="1" applyProtection="1">
      <alignment horizontal="left" wrapText="1" indent="1"/>
      <protection locked="0"/>
    </xf>
    <xf numFmtId="0" fontId="2" fillId="0" borderId="3" xfId="0" applyFont="1" applyFill="1" applyBorder="1" applyAlignment="1" applyProtection="1">
      <alignment horizontal="left" wrapText="1" indent="2"/>
      <protection locked="0"/>
    </xf>
    <xf numFmtId="166" fontId="2" fillId="0" borderId="3" xfId="0" applyNumberFormat="1" applyFont="1" applyFill="1" applyBorder="1" applyAlignment="1" applyProtection="1">
      <alignment horizontal="left" wrapText="1" indent="2"/>
      <protection locked="0"/>
    </xf>
    <xf numFmtId="4" fontId="0" fillId="0" borderId="0" xfId="0" applyNumberFormat="1" applyProtection="1"/>
    <xf numFmtId="0" fontId="2" fillId="0" borderId="0" xfId="0" applyFont="1" applyAlignment="1" applyProtection="1"/>
    <xf numFmtId="0" fontId="14" fillId="0" borderId="0" xfId="0" applyNumberFormat="1" applyFont="1" applyFill="1" applyAlignment="1" applyProtection="1">
      <alignment vertical="center"/>
    </xf>
    <xf numFmtId="0" fontId="2" fillId="3" borderId="3" xfId="0" applyNumberFormat="1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/>
    <xf numFmtId="167" fontId="2" fillId="0" borderId="3" xfId="0" applyNumberFormat="1" applyFont="1" applyFill="1" applyBorder="1" applyAlignment="1" applyProtection="1">
      <alignment wrapText="1"/>
      <protection locked="0"/>
    </xf>
    <xf numFmtId="167" fontId="2" fillId="0" borderId="3" xfId="1" applyNumberFormat="1" applyFont="1" applyFill="1" applyBorder="1" applyAlignment="1" applyProtection="1">
      <alignment wrapText="1"/>
      <protection locked="0"/>
    </xf>
    <xf numFmtId="167" fontId="2" fillId="0" borderId="3" xfId="0" applyNumberFormat="1" applyFont="1" applyFill="1" applyBorder="1" applyAlignment="1" applyProtection="1">
      <alignment horizontal="left" wrapText="1" indent="1"/>
      <protection locked="0"/>
    </xf>
    <xf numFmtId="167" fontId="2" fillId="0" borderId="3" xfId="0" applyNumberFormat="1" applyFont="1" applyFill="1" applyBorder="1" applyAlignment="1" applyProtection="1">
      <alignment horizontal="left" wrapText="1" indent="2"/>
      <protection locked="0"/>
    </xf>
    <xf numFmtId="167" fontId="2" fillId="0" borderId="3" xfId="1" applyNumberFormat="1" applyFont="1" applyFill="1" applyBorder="1" applyAlignment="1" applyProtection="1">
      <alignment horizontal="left" wrapText="1" indent="1"/>
      <protection locked="0"/>
    </xf>
    <xf numFmtId="167" fontId="2" fillId="0" borderId="3" xfId="1" applyNumberFormat="1" applyFont="1" applyFill="1" applyBorder="1" applyAlignment="1" applyProtection="1">
      <alignment horizontal="left" wrapText="1" indent="2"/>
      <protection locked="0"/>
    </xf>
    <xf numFmtId="0" fontId="4" fillId="4" borderId="2" xfId="0" applyNumberFormat="1" applyFont="1" applyFill="1" applyBorder="1" applyAlignment="1" applyProtection="1">
      <alignment horizontal="left"/>
    </xf>
    <xf numFmtId="0" fontId="4" fillId="4" borderId="2" xfId="0" applyFont="1" applyFill="1" applyBorder="1" applyAlignment="1" applyProtection="1">
      <alignment wrapText="1"/>
      <protection locked="0"/>
    </xf>
    <xf numFmtId="165" fontId="2" fillId="4" borderId="2" xfId="0" applyNumberFormat="1" applyFont="1" applyFill="1" applyBorder="1" applyProtection="1">
      <protection locked="0"/>
    </xf>
    <xf numFmtId="164" fontId="2" fillId="4" borderId="2" xfId="1" applyFont="1" applyFill="1" applyBorder="1" applyProtection="1">
      <protection locked="0"/>
    </xf>
    <xf numFmtId="164" fontId="10" fillId="4" borderId="2" xfId="1" applyFont="1" applyFill="1" applyBorder="1" applyProtection="1"/>
    <xf numFmtId="0" fontId="4" fillId="4" borderId="3" xfId="0" applyNumberFormat="1" applyFont="1" applyFill="1" applyBorder="1" applyAlignment="1" applyProtection="1">
      <alignment horizontal="left"/>
    </xf>
    <xf numFmtId="0" fontId="4" fillId="4" borderId="3" xfId="0" applyFont="1" applyFill="1" applyBorder="1" applyAlignment="1" applyProtection="1">
      <alignment wrapText="1"/>
      <protection locked="0"/>
    </xf>
    <xf numFmtId="165" fontId="2" fillId="4" borderId="3" xfId="0" applyNumberFormat="1" applyFont="1" applyFill="1" applyBorder="1" applyProtection="1">
      <protection locked="0"/>
    </xf>
    <xf numFmtId="167" fontId="2" fillId="4" borderId="3" xfId="0" applyNumberFormat="1" applyFont="1" applyFill="1" applyBorder="1" applyProtection="1">
      <protection locked="0"/>
    </xf>
    <xf numFmtId="167" fontId="2" fillId="4" borderId="3" xfId="1" applyNumberFormat="1" applyFont="1" applyFill="1" applyBorder="1" applyProtection="1">
      <protection locked="0"/>
    </xf>
    <xf numFmtId="167" fontId="10" fillId="4" borderId="3" xfId="1" applyNumberFormat="1" applyFont="1" applyFill="1" applyBorder="1" applyProtection="1"/>
    <xf numFmtId="167" fontId="2" fillId="5" borderId="3" xfId="1" applyNumberFormat="1" applyFont="1" applyFill="1" applyBorder="1" applyProtection="1"/>
    <xf numFmtId="167" fontId="2" fillId="5" borderId="3" xfId="1" applyNumberFormat="1" applyFont="1" applyFill="1" applyBorder="1" applyAlignment="1" applyProtection="1">
      <alignment horizontal="right"/>
    </xf>
    <xf numFmtId="164" fontId="10" fillId="5" borderId="0" xfId="1" applyFont="1" applyFill="1" applyProtection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42-GrayMedium">
      <a:dk1>
        <a:sysClr val="windowText" lastClr="000000"/>
      </a:dk1>
      <a:lt1>
        <a:sysClr val="window" lastClr="FFFFFF"/>
      </a:lt1>
      <a:dk2>
        <a:srgbClr val="3B4E87"/>
      </a:dk2>
      <a:lt2>
        <a:srgbClr val="F4F4F4"/>
      </a:lt2>
      <a:accent1>
        <a:srgbClr val="777777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showGridLines="0" tabSelected="1" workbookViewId="0"/>
  </sheetViews>
  <sheetFormatPr baseColWidth="10" defaultColWidth="9.140625" defaultRowHeight="12.75" x14ac:dyDescent="0.2"/>
  <cols>
    <col min="1" max="1" width="7.85546875" style="5" customWidth="1"/>
    <col min="2" max="2" width="23.7109375" style="8" customWidth="1"/>
    <col min="3" max="3" width="5.28515625" style="8" hidden="1" customWidth="1"/>
    <col min="4" max="4" width="9.7109375" style="8" bestFit="1" customWidth="1"/>
    <col min="5" max="5" width="9" style="8" customWidth="1"/>
    <col min="6" max="6" width="7.140625" style="8" bestFit="1" customWidth="1"/>
    <col min="7" max="7" width="7.5703125" style="8" customWidth="1"/>
    <col min="8" max="8" width="8.140625" style="8" bestFit="1" customWidth="1"/>
    <col min="9" max="9" width="1.85546875" style="8" customWidth="1"/>
    <col min="10" max="11" width="14.140625" style="33" customWidth="1"/>
    <col min="12" max="12" width="14.7109375" style="33" bestFit="1" customWidth="1"/>
    <col min="14" max="14" width="25.7109375" customWidth="1"/>
  </cols>
  <sheetData>
    <row r="1" spans="1:14" ht="25.5" x14ac:dyDescent="0.25">
      <c r="A1" s="35" t="s">
        <v>13</v>
      </c>
      <c r="B1" s="1"/>
      <c r="C1" s="1"/>
      <c r="D1" s="1"/>
      <c r="E1" s="1"/>
      <c r="F1" s="1"/>
      <c r="G1" s="1"/>
      <c r="H1" s="1"/>
      <c r="I1" s="1"/>
      <c r="J1" s="2"/>
      <c r="K1" s="3"/>
      <c r="L1" s="4" t="s">
        <v>12</v>
      </c>
    </row>
    <row r="2" spans="1:14" x14ac:dyDescent="0.2">
      <c r="B2" s="6"/>
      <c r="C2" s="6"/>
      <c r="D2" s="6"/>
      <c r="E2" s="6"/>
      <c r="F2" s="6"/>
      <c r="G2" s="6"/>
      <c r="H2" s="6"/>
      <c r="I2" s="6"/>
      <c r="J2" s="7"/>
      <c r="K2" s="7"/>
      <c r="L2" s="7"/>
    </row>
    <row r="3" spans="1:14" x14ac:dyDescent="0.2">
      <c r="J3" s="9"/>
      <c r="K3" s="7"/>
      <c r="L3" s="7"/>
      <c r="N3" s="34"/>
    </row>
    <row r="4" spans="1:14" ht="15.75" x14ac:dyDescent="0.25">
      <c r="A4" s="10"/>
      <c r="B4" s="38" t="s">
        <v>14</v>
      </c>
      <c r="E4" s="11"/>
      <c r="F4" s="11"/>
      <c r="G4" s="11"/>
      <c r="H4" s="11"/>
      <c r="J4" s="12" t="s">
        <v>10</v>
      </c>
      <c r="K4" s="12" t="s">
        <v>0</v>
      </c>
      <c r="L4" s="22" t="s">
        <v>11</v>
      </c>
      <c r="N4" s="13"/>
    </row>
    <row r="5" spans="1:14" ht="15.75" x14ac:dyDescent="0.25">
      <c r="A5" s="10"/>
      <c r="B5" s="38" t="s">
        <v>15</v>
      </c>
      <c r="C5" s="14"/>
      <c r="D5" s="14"/>
      <c r="E5" s="14"/>
      <c r="F5" s="14"/>
      <c r="I5" s="15" t="s">
        <v>1</v>
      </c>
      <c r="J5" s="58">
        <f>J42+J31+J20+J9+J53</f>
        <v>18922.5</v>
      </c>
      <c r="K5" s="49">
        <f>K42+K31+K20+K9+K53</f>
        <v>450</v>
      </c>
      <c r="L5" s="58">
        <f>J5-K5</f>
        <v>18472.5</v>
      </c>
    </row>
    <row r="6" spans="1:14" x14ac:dyDescent="0.2">
      <c r="A6" s="16"/>
      <c r="B6" s="16"/>
      <c r="C6" s="16"/>
      <c r="D6" s="16"/>
      <c r="E6" s="16"/>
      <c r="F6" s="16"/>
      <c r="G6" s="16"/>
      <c r="H6" s="16"/>
      <c r="I6" s="16"/>
      <c r="J6" s="17"/>
      <c r="K6" s="18"/>
      <c r="L6" s="18"/>
    </row>
    <row r="7" spans="1:14" ht="15.75" x14ac:dyDescent="0.25">
      <c r="B7" s="16"/>
      <c r="C7" s="19"/>
      <c r="D7" s="19" t="s">
        <v>8</v>
      </c>
      <c r="E7" s="20"/>
      <c r="F7" s="19" t="s">
        <v>9</v>
      </c>
      <c r="G7" s="20"/>
      <c r="H7" s="21" t="s">
        <v>2</v>
      </c>
      <c r="I7" s="19"/>
      <c r="J7" s="22"/>
      <c r="K7" s="22"/>
      <c r="L7" s="18"/>
    </row>
    <row r="8" spans="1:14" ht="15.75" x14ac:dyDescent="0.25">
      <c r="A8" s="23" t="s">
        <v>16</v>
      </c>
      <c r="B8" s="24"/>
      <c r="C8" s="25"/>
      <c r="D8" s="25" t="s">
        <v>3</v>
      </c>
      <c r="E8" s="25" t="s">
        <v>4</v>
      </c>
      <c r="F8" s="25" t="s">
        <v>5</v>
      </c>
      <c r="G8" s="25" t="s">
        <v>6</v>
      </c>
      <c r="H8" s="25" t="s">
        <v>7</v>
      </c>
      <c r="I8" s="25"/>
      <c r="J8" s="12" t="s">
        <v>10</v>
      </c>
      <c r="K8" s="26" t="s">
        <v>0</v>
      </c>
      <c r="L8" s="22" t="s">
        <v>11</v>
      </c>
    </row>
    <row r="9" spans="1:14" ht="15" x14ac:dyDescent="0.25">
      <c r="A9" s="45">
        <v>1</v>
      </c>
      <c r="B9" s="46" t="s">
        <v>18</v>
      </c>
      <c r="C9" s="47"/>
      <c r="D9" s="47"/>
      <c r="E9" s="48"/>
      <c r="F9" s="47"/>
      <c r="G9" s="48"/>
      <c r="H9" s="48"/>
      <c r="I9" s="47"/>
      <c r="J9" s="49">
        <f>SUM(J10:J19)</f>
        <v>18922.5</v>
      </c>
      <c r="K9" s="49">
        <f>SUM(K10:K19)</f>
        <v>450</v>
      </c>
      <c r="L9" s="49">
        <f>J9-K9</f>
        <v>18472.5</v>
      </c>
    </row>
    <row r="10" spans="1:14" x14ac:dyDescent="0.2">
      <c r="A10" s="36"/>
      <c r="B10" s="37" t="s">
        <v>17</v>
      </c>
      <c r="C10" s="28"/>
      <c r="D10" s="39">
        <v>12</v>
      </c>
      <c r="E10" s="40">
        <v>5</v>
      </c>
      <c r="F10" s="39">
        <v>25</v>
      </c>
      <c r="G10" s="40">
        <v>4.5</v>
      </c>
      <c r="H10" s="40">
        <v>50</v>
      </c>
      <c r="I10" s="39"/>
      <c r="J10" s="56">
        <f>D10*E10+F10*G10+H10</f>
        <v>222.5</v>
      </c>
      <c r="K10" s="40">
        <v>150</v>
      </c>
      <c r="L10" s="57">
        <f>J10-K10</f>
        <v>72.5</v>
      </c>
    </row>
    <row r="11" spans="1:14" x14ac:dyDescent="0.2">
      <c r="A11" s="36"/>
      <c r="B11" s="27" t="s">
        <v>17</v>
      </c>
      <c r="C11" s="28"/>
      <c r="D11" s="39">
        <v>6000</v>
      </c>
      <c r="E11" s="40">
        <v>3</v>
      </c>
      <c r="F11" s="39"/>
      <c r="G11" s="40"/>
      <c r="H11" s="40">
        <v>250</v>
      </c>
      <c r="I11" s="39"/>
      <c r="J11" s="56">
        <f t="shared" ref="J11:J19" si="0">D11*E11+F11*G11+H11</f>
        <v>18250</v>
      </c>
      <c r="K11" s="40">
        <v>100</v>
      </c>
      <c r="L11" s="57">
        <f t="shared" ref="L11:L19" si="1">J11-K11</f>
        <v>18150</v>
      </c>
    </row>
    <row r="12" spans="1:14" x14ac:dyDescent="0.2">
      <c r="A12" s="36"/>
      <c r="B12" s="27" t="s">
        <v>17</v>
      </c>
      <c r="C12" s="28"/>
      <c r="D12" s="39"/>
      <c r="E12" s="40"/>
      <c r="F12" s="39">
        <v>25</v>
      </c>
      <c r="G12" s="40">
        <v>18</v>
      </c>
      <c r="H12" s="40"/>
      <c r="I12" s="39"/>
      <c r="J12" s="56">
        <f t="shared" si="0"/>
        <v>450</v>
      </c>
      <c r="K12" s="40">
        <v>200</v>
      </c>
      <c r="L12" s="57">
        <f t="shared" si="1"/>
        <v>250</v>
      </c>
    </row>
    <row r="13" spans="1:14" x14ac:dyDescent="0.2">
      <c r="A13" s="36"/>
      <c r="B13" s="29" t="s">
        <v>19</v>
      </c>
      <c r="C13" s="30"/>
      <c r="D13" s="39"/>
      <c r="E13" s="40"/>
      <c r="F13" s="39"/>
      <c r="G13" s="40"/>
      <c r="H13" s="40"/>
      <c r="I13" s="41"/>
      <c r="J13" s="56">
        <f t="shared" si="0"/>
        <v>0</v>
      </c>
      <c r="K13" s="43"/>
      <c r="L13" s="57">
        <f t="shared" si="1"/>
        <v>0</v>
      </c>
    </row>
    <row r="14" spans="1:14" x14ac:dyDescent="0.2">
      <c r="A14" s="36"/>
      <c r="B14" s="29" t="s">
        <v>19</v>
      </c>
      <c r="C14" s="30"/>
      <c r="D14" s="39"/>
      <c r="E14" s="40"/>
      <c r="F14" s="39"/>
      <c r="G14" s="40"/>
      <c r="H14" s="40"/>
      <c r="I14" s="41"/>
      <c r="J14" s="56">
        <f t="shared" si="0"/>
        <v>0</v>
      </c>
      <c r="K14" s="43"/>
      <c r="L14" s="57">
        <f t="shared" si="1"/>
        <v>0</v>
      </c>
    </row>
    <row r="15" spans="1:14" x14ac:dyDescent="0.2">
      <c r="A15" s="36"/>
      <c r="B15" s="31" t="s">
        <v>20</v>
      </c>
      <c r="C15" s="32"/>
      <c r="D15" s="39"/>
      <c r="E15" s="40"/>
      <c r="F15" s="39"/>
      <c r="G15" s="40"/>
      <c r="H15" s="40"/>
      <c r="I15" s="42"/>
      <c r="J15" s="56">
        <f t="shared" si="0"/>
        <v>0</v>
      </c>
      <c r="K15" s="44"/>
      <c r="L15" s="57">
        <f t="shared" si="1"/>
        <v>0</v>
      </c>
    </row>
    <row r="16" spans="1:14" x14ac:dyDescent="0.2">
      <c r="A16" s="36"/>
      <c r="B16" s="31" t="s">
        <v>20</v>
      </c>
      <c r="C16" s="32"/>
      <c r="D16" s="39"/>
      <c r="E16" s="40"/>
      <c r="F16" s="39"/>
      <c r="G16" s="40"/>
      <c r="H16" s="40"/>
      <c r="I16" s="42"/>
      <c r="J16" s="56">
        <f t="shared" si="0"/>
        <v>0</v>
      </c>
      <c r="K16" s="44"/>
      <c r="L16" s="57">
        <f t="shared" si="1"/>
        <v>0</v>
      </c>
    </row>
    <row r="17" spans="1:12" x14ac:dyDescent="0.2">
      <c r="A17" s="36"/>
      <c r="B17" s="29" t="s">
        <v>19</v>
      </c>
      <c r="C17" s="30"/>
      <c r="D17" s="39"/>
      <c r="E17" s="40"/>
      <c r="F17" s="39"/>
      <c r="G17" s="40"/>
      <c r="H17" s="40"/>
      <c r="I17" s="41"/>
      <c r="J17" s="56">
        <f t="shared" si="0"/>
        <v>0</v>
      </c>
      <c r="K17" s="43"/>
      <c r="L17" s="57">
        <f t="shared" si="1"/>
        <v>0</v>
      </c>
    </row>
    <row r="18" spans="1:12" x14ac:dyDescent="0.2">
      <c r="A18" s="36"/>
      <c r="B18" s="27" t="s">
        <v>17</v>
      </c>
      <c r="C18" s="28"/>
      <c r="D18" s="39"/>
      <c r="E18" s="40"/>
      <c r="F18" s="39"/>
      <c r="G18" s="40"/>
      <c r="H18" s="40"/>
      <c r="I18" s="39"/>
      <c r="J18" s="56">
        <f t="shared" si="0"/>
        <v>0</v>
      </c>
      <c r="K18" s="40"/>
      <c r="L18" s="57">
        <f t="shared" si="1"/>
        <v>0</v>
      </c>
    </row>
    <row r="19" spans="1:12" x14ac:dyDescent="0.2">
      <c r="A19" s="36"/>
      <c r="B19" s="27" t="s">
        <v>17</v>
      </c>
      <c r="C19" s="28"/>
      <c r="D19" s="39"/>
      <c r="E19" s="40"/>
      <c r="F19" s="39"/>
      <c r="G19" s="40"/>
      <c r="H19" s="40"/>
      <c r="I19" s="39"/>
      <c r="J19" s="56">
        <f t="shared" si="0"/>
        <v>0</v>
      </c>
      <c r="K19" s="40"/>
      <c r="L19" s="57">
        <f t="shared" si="1"/>
        <v>0</v>
      </c>
    </row>
    <row r="20" spans="1:12" ht="15" x14ac:dyDescent="0.25">
      <c r="A20" s="50">
        <v>2</v>
      </c>
      <c r="B20" s="51" t="s">
        <v>18</v>
      </c>
      <c r="C20" s="52"/>
      <c r="D20" s="53"/>
      <c r="E20" s="54"/>
      <c r="F20" s="53"/>
      <c r="G20" s="54"/>
      <c r="H20" s="54"/>
      <c r="I20" s="53"/>
      <c r="J20" s="55">
        <f>SUM(J21:J30)</f>
        <v>0</v>
      </c>
      <c r="K20" s="55">
        <f>SUM(K21:K30)</f>
        <v>0</v>
      </c>
      <c r="L20" s="55">
        <f>J20-K20</f>
        <v>0</v>
      </c>
    </row>
    <row r="21" spans="1:12" x14ac:dyDescent="0.2">
      <c r="A21" s="36"/>
      <c r="B21" s="27" t="s">
        <v>17</v>
      </c>
      <c r="C21" s="28"/>
      <c r="D21" s="39"/>
      <c r="E21" s="40"/>
      <c r="F21" s="39"/>
      <c r="G21" s="40"/>
      <c r="H21" s="40"/>
      <c r="I21" s="39"/>
      <c r="J21" s="56">
        <f>D21*E21+F21*G21+H21</f>
        <v>0</v>
      </c>
      <c r="K21" s="40"/>
      <c r="L21" s="57">
        <f>J21-K21</f>
        <v>0</v>
      </c>
    </row>
    <row r="22" spans="1:12" x14ac:dyDescent="0.2">
      <c r="A22" s="36"/>
      <c r="B22" s="27" t="s">
        <v>17</v>
      </c>
      <c r="C22" s="28"/>
      <c r="D22" s="39"/>
      <c r="E22" s="40"/>
      <c r="F22" s="39"/>
      <c r="G22" s="40"/>
      <c r="H22" s="40"/>
      <c r="I22" s="39"/>
      <c r="J22" s="56">
        <f t="shared" ref="J22:J30" si="2">D22*E22+F22*G22+H22</f>
        <v>0</v>
      </c>
      <c r="K22" s="40"/>
      <c r="L22" s="57">
        <f t="shared" ref="L22:L30" si="3">J22-K22</f>
        <v>0</v>
      </c>
    </row>
    <row r="23" spans="1:12" x14ac:dyDescent="0.2">
      <c r="A23" s="36"/>
      <c r="B23" s="27" t="s">
        <v>17</v>
      </c>
      <c r="C23" s="28"/>
      <c r="D23" s="39"/>
      <c r="E23" s="40"/>
      <c r="F23" s="39"/>
      <c r="G23" s="40"/>
      <c r="H23" s="40"/>
      <c r="I23" s="39"/>
      <c r="J23" s="56">
        <f t="shared" si="2"/>
        <v>0</v>
      </c>
      <c r="K23" s="40"/>
      <c r="L23" s="57">
        <f t="shared" si="3"/>
        <v>0</v>
      </c>
    </row>
    <row r="24" spans="1:12" x14ac:dyDescent="0.2">
      <c r="A24" s="36"/>
      <c r="B24" s="29" t="s">
        <v>19</v>
      </c>
      <c r="C24" s="30"/>
      <c r="D24" s="39"/>
      <c r="E24" s="40"/>
      <c r="F24" s="39"/>
      <c r="G24" s="40"/>
      <c r="H24" s="40"/>
      <c r="I24" s="41"/>
      <c r="J24" s="56">
        <f t="shared" si="2"/>
        <v>0</v>
      </c>
      <c r="K24" s="43"/>
      <c r="L24" s="57">
        <f t="shared" si="3"/>
        <v>0</v>
      </c>
    </row>
    <row r="25" spans="1:12" x14ac:dyDescent="0.2">
      <c r="A25" s="36"/>
      <c r="B25" s="29" t="s">
        <v>19</v>
      </c>
      <c r="C25" s="30"/>
      <c r="D25" s="39"/>
      <c r="E25" s="40"/>
      <c r="F25" s="39"/>
      <c r="G25" s="40"/>
      <c r="H25" s="40"/>
      <c r="I25" s="41"/>
      <c r="J25" s="56">
        <f t="shared" si="2"/>
        <v>0</v>
      </c>
      <c r="K25" s="43"/>
      <c r="L25" s="57">
        <f t="shared" si="3"/>
        <v>0</v>
      </c>
    </row>
    <row r="26" spans="1:12" x14ac:dyDescent="0.2">
      <c r="A26" s="36"/>
      <c r="B26" s="31" t="s">
        <v>20</v>
      </c>
      <c r="C26" s="32"/>
      <c r="D26" s="39"/>
      <c r="E26" s="40"/>
      <c r="F26" s="39"/>
      <c r="G26" s="40"/>
      <c r="H26" s="40"/>
      <c r="I26" s="42"/>
      <c r="J26" s="56">
        <f t="shared" si="2"/>
        <v>0</v>
      </c>
      <c r="K26" s="44"/>
      <c r="L26" s="57">
        <f t="shared" si="3"/>
        <v>0</v>
      </c>
    </row>
    <row r="27" spans="1:12" x14ac:dyDescent="0.2">
      <c r="A27" s="36"/>
      <c r="B27" s="31" t="s">
        <v>20</v>
      </c>
      <c r="C27" s="32"/>
      <c r="D27" s="39"/>
      <c r="E27" s="40"/>
      <c r="F27" s="39"/>
      <c r="G27" s="40"/>
      <c r="H27" s="40"/>
      <c r="I27" s="42"/>
      <c r="J27" s="56">
        <f t="shared" si="2"/>
        <v>0</v>
      </c>
      <c r="K27" s="44"/>
      <c r="L27" s="57">
        <f t="shared" si="3"/>
        <v>0</v>
      </c>
    </row>
    <row r="28" spans="1:12" x14ac:dyDescent="0.2">
      <c r="A28" s="36"/>
      <c r="B28" s="29" t="s">
        <v>19</v>
      </c>
      <c r="C28" s="30"/>
      <c r="D28" s="39"/>
      <c r="E28" s="40"/>
      <c r="F28" s="39"/>
      <c r="G28" s="40"/>
      <c r="H28" s="40"/>
      <c r="I28" s="41"/>
      <c r="J28" s="56">
        <f t="shared" si="2"/>
        <v>0</v>
      </c>
      <c r="K28" s="43"/>
      <c r="L28" s="57">
        <f t="shared" si="3"/>
        <v>0</v>
      </c>
    </row>
    <row r="29" spans="1:12" x14ac:dyDescent="0.2">
      <c r="A29" s="36"/>
      <c r="B29" s="27" t="s">
        <v>17</v>
      </c>
      <c r="C29" s="28"/>
      <c r="D29" s="39"/>
      <c r="E29" s="40"/>
      <c r="F29" s="39"/>
      <c r="G29" s="40"/>
      <c r="H29" s="40"/>
      <c r="I29" s="39"/>
      <c r="J29" s="56">
        <f t="shared" si="2"/>
        <v>0</v>
      </c>
      <c r="K29" s="40"/>
      <c r="L29" s="57">
        <f t="shared" si="3"/>
        <v>0</v>
      </c>
    </row>
    <row r="30" spans="1:12" x14ac:dyDescent="0.2">
      <c r="A30" s="36"/>
      <c r="B30" s="27" t="s">
        <v>17</v>
      </c>
      <c r="C30" s="28"/>
      <c r="D30" s="39"/>
      <c r="E30" s="40"/>
      <c r="F30" s="39"/>
      <c r="G30" s="40"/>
      <c r="H30" s="40"/>
      <c r="I30" s="39"/>
      <c r="J30" s="56">
        <f t="shared" si="2"/>
        <v>0</v>
      </c>
      <c r="K30" s="40"/>
      <c r="L30" s="57">
        <f t="shared" si="3"/>
        <v>0</v>
      </c>
    </row>
    <row r="31" spans="1:12" ht="15" x14ac:dyDescent="0.25">
      <c r="A31" s="50">
        <v>3</v>
      </c>
      <c r="B31" s="51" t="s">
        <v>18</v>
      </c>
      <c r="C31" s="52"/>
      <c r="D31" s="53"/>
      <c r="E31" s="54"/>
      <c r="F31" s="53"/>
      <c r="G31" s="54"/>
      <c r="H31" s="54"/>
      <c r="I31" s="53"/>
      <c r="J31" s="55">
        <f>SUM(J32:J41)</f>
        <v>0</v>
      </c>
      <c r="K31" s="55">
        <f>SUM(K32:K41)</f>
        <v>0</v>
      </c>
      <c r="L31" s="55">
        <f>J31-K31</f>
        <v>0</v>
      </c>
    </row>
    <row r="32" spans="1:12" x14ac:dyDescent="0.2">
      <c r="A32" s="36"/>
      <c r="B32" s="27" t="s">
        <v>17</v>
      </c>
      <c r="C32" s="28"/>
      <c r="D32" s="39"/>
      <c r="E32" s="40"/>
      <c r="F32" s="39"/>
      <c r="G32" s="40"/>
      <c r="H32" s="40"/>
      <c r="I32" s="39"/>
      <c r="J32" s="56">
        <f>D32*E32+F32*G32+H32</f>
        <v>0</v>
      </c>
      <c r="K32" s="40"/>
      <c r="L32" s="57">
        <f>J32-K32</f>
        <v>0</v>
      </c>
    </row>
    <row r="33" spans="1:12" x14ac:dyDescent="0.2">
      <c r="A33" s="36"/>
      <c r="B33" s="27" t="s">
        <v>17</v>
      </c>
      <c r="C33" s="28"/>
      <c r="D33" s="39"/>
      <c r="E33" s="40"/>
      <c r="F33" s="39"/>
      <c r="G33" s="40"/>
      <c r="H33" s="40"/>
      <c r="I33" s="39"/>
      <c r="J33" s="56">
        <f t="shared" ref="J33:J41" si="4">D33*E33+F33*G33+H33</f>
        <v>0</v>
      </c>
      <c r="K33" s="40"/>
      <c r="L33" s="57">
        <f t="shared" ref="L33:L41" si="5">J33-K33</f>
        <v>0</v>
      </c>
    </row>
    <row r="34" spans="1:12" x14ac:dyDescent="0.2">
      <c r="A34" s="36"/>
      <c r="B34" s="27" t="s">
        <v>17</v>
      </c>
      <c r="C34" s="28"/>
      <c r="D34" s="39"/>
      <c r="E34" s="40"/>
      <c r="F34" s="39"/>
      <c r="G34" s="40"/>
      <c r="H34" s="40"/>
      <c r="I34" s="39"/>
      <c r="J34" s="56">
        <f t="shared" si="4"/>
        <v>0</v>
      </c>
      <c r="K34" s="40"/>
      <c r="L34" s="57">
        <f t="shared" si="5"/>
        <v>0</v>
      </c>
    </row>
    <row r="35" spans="1:12" x14ac:dyDescent="0.2">
      <c r="A35" s="36"/>
      <c r="B35" s="29" t="s">
        <v>19</v>
      </c>
      <c r="C35" s="30"/>
      <c r="D35" s="39"/>
      <c r="E35" s="40"/>
      <c r="F35" s="39"/>
      <c r="G35" s="40"/>
      <c r="H35" s="40"/>
      <c r="I35" s="41"/>
      <c r="J35" s="56">
        <f t="shared" si="4"/>
        <v>0</v>
      </c>
      <c r="K35" s="43"/>
      <c r="L35" s="57">
        <f t="shared" si="5"/>
        <v>0</v>
      </c>
    </row>
    <row r="36" spans="1:12" x14ac:dyDescent="0.2">
      <c r="A36" s="36"/>
      <c r="B36" s="29" t="s">
        <v>19</v>
      </c>
      <c r="C36" s="30"/>
      <c r="D36" s="39"/>
      <c r="E36" s="40"/>
      <c r="F36" s="39"/>
      <c r="G36" s="40"/>
      <c r="H36" s="40"/>
      <c r="I36" s="41"/>
      <c r="J36" s="56">
        <f t="shared" si="4"/>
        <v>0</v>
      </c>
      <c r="K36" s="43"/>
      <c r="L36" s="57">
        <f t="shared" si="5"/>
        <v>0</v>
      </c>
    </row>
    <row r="37" spans="1:12" x14ac:dyDescent="0.2">
      <c r="A37" s="36"/>
      <c r="B37" s="31" t="s">
        <v>20</v>
      </c>
      <c r="C37" s="32"/>
      <c r="D37" s="39"/>
      <c r="E37" s="40"/>
      <c r="F37" s="39"/>
      <c r="G37" s="40"/>
      <c r="H37" s="40"/>
      <c r="I37" s="42"/>
      <c r="J37" s="56">
        <f t="shared" si="4"/>
        <v>0</v>
      </c>
      <c r="K37" s="44"/>
      <c r="L37" s="57">
        <f t="shared" si="5"/>
        <v>0</v>
      </c>
    </row>
    <row r="38" spans="1:12" x14ac:dyDescent="0.2">
      <c r="A38" s="36"/>
      <c r="B38" s="31" t="s">
        <v>20</v>
      </c>
      <c r="C38" s="32"/>
      <c r="D38" s="39"/>
      <c r="E38" s="40"/>
      <c r="F38" s="39"/>
      <c r="G38" s="40"/>
      <c r="H38" s="40"/>
      <c r="I38" s="42"/>
      <c r="J38" s="56">
        <f t="shared" si="4"/>
        <v>0</v>
      </c>
      <c r="K38" s="44"/>
      <c r="L38" s="57">
        <f t="shared" si="5"/>
        <v>0</v>
      </c>
    </row>
    <row r="39" spans="1:12" x14ac:dyDescent="0.2">
      <c r="A39" s="36"/>
      <c r="B39" s="29" t="s">
        <v>19</v>
      </c>
      <c r="C39" s="30"/>
      <c r="D39" s="39"/>
      <c r="E39" s="40"/>
      <c r="F39" s="39"/>
      <c r="G39" s="40"/>
      <c r="H39" s="40"/>
      <c r="I39" s="41"/>
      <c r="J39" s="56">
        <f t="shared" si="4"/>
        <v>0</v>
      </c>
      <c r="K39" s="43"/>
      <c r="L39" s="57">
        <f t="shared" si="5"/>
        <v>0</v>
      </c>
    </row>
    <row r="40" spans="1:12" x14ac:dyDescent="0.2">
      <c r="A40" s="36"/>
      <c r="B40" s="27" t="s">
        <v>17</v>
      </c>
      <c r="C40" s="28"/>
      <c r="D40" s="39"/>
      <c r="E40" s="40"/>
      <c r="F40" s="39"/>
      <c r="G40" s="40"/>
      <c r="H40" s="40"/>
      <c r="I40" s="39"/>
      <c r="J40" s="56">
        <f t="shared" si="4"/>
        <v>0</v>
      </c>
      <c r="K40" s="40"/>
      <c r="L40" s="57">
        <f t="shared" si="5"/>
        <v>0</v>
      </c>
    </row>
    <row r="41" spans="1:12" x14ac:dyDescent="0.2">
      <c r="A41" s="36"/>
      <c r="B41" s="27" t="s">
        <v>17</v>
      </c>
      <c r="C41" s="28"/>
      <c r="D41" s="39"/>
      <c r="E41" s="40"/>
      <c r="F41" s="39"/>
      <c r="G41" s="40"/>
      <c r="H41" s="40"/>
      <c r="I41" s="39"/>
      <c r="J41" s="56">
        <f t="shared" si="4"/>
        <v>0</v>
      </c>
      <c r="K41" s="40"/>
      <c r="L41" s="57">
        <f t="shared" si="5"/>
        <v>0</v>
      </c>
    </row>
    <row r="42" spans="1:12" ht="15" x14ac:dyDescent="0.25">
      <c r="A42" s="50">
        <v>4</v>
      </c>
      <c r="B42" s="51" t="s">
        <v>18</v>
      </c>
      <c r="C42" s="52"/>
      <c r="D42" s="53"/>
      <c r="E42" s="54"/>
      <c r="F42" s="53"/>
      <c r="G42" s="54"/>
      <c r="H42" s="54"/>
      <c r="I42" s="53"/>
      <c r="J42" s="55">
        <f>SUM(J43:J52)</f>
        <v>0</v>
      </c>
      <c r="K42" s="55">
        <f>SUM(K43:K52)</f>
        <v>0</v>
      </c>
      <c r="L42" s="55">
        <f>J42-K42</f>
        <v>0</v>
      </c>
    </row>
    <row r="43" spans="1:12" x14ac:dyDescent="0.2">
      <c r="A43" s="36"/>
      <c r="B43" s="27" t="s">
        <v>17</v>
      </c>
      <c r="C43" s="28"/>
      <c r="D43" s="39"/>
      <c r="E43" s="40"/>
      <c r="F43" s="39"/>
      <c r="G43" s="40"/>
      <c r="H43" s="40"/>
      <c r="I43" s="39"/>
      <c r="J43" s="56">
        <f>D43*E43+F43*G43+H43</f>
        <v>0</v>
      </c>
      <c r="K43" s="40"/>
      <c r="L43" s="57">
        <f>J43-K43</f>
        <v>0</v>
      </c>
    </row>
    <row r="44" spans="1:12" x14ac:dyDescent="0.2">
      <c r="A44" s="36"/>
      <c r="B44" s="27" t="s">
        <v>17</v>
      </c>
      <c r="C44" s="28"/>
      <c r="D44" s="39"/>
      <c r="E44" s="40"/>
      <c r="F44" s="39"/>
      <c r="G44" s="40"/>
      <c r="H44" s="40"/>
      <c r="I44" s="39"/>
      <c r="J44" s="56">
        <f t="shared" ref="J44:J52" si="6">D44*E44+F44*G44+H44</f>
        <v>0</v>
      </c>
      <c r="K44" s="40"/>
      <c r="L44" s="57">
        <f t="shared" ref="L44:L52" si="7">J44-K44</f>
        <v>0</v>
      </c>
    </row>
    <row r="45" spans="1:12" x14ac:dyDescent="0.2">
      <c r="A45" s="36"/>
      <c r="B45" s="27" t="s">
        <v>17</v>
      </c>
      <c r="C45" s="28"/>
      <c r="D45" s="39"/>
      <c r="E45" s="40"/>
      <c r="F45" s="39"/>
      <c r="G45" s="40"/>
      <c r="H45" s="40"/>
      <c r="I45" s="39"/>
      <c r="J45" s="56">
        <f t="shared" si="6"/>
        <v>0</v>
      </c>
      <c r="K45" s="40"/>
      <c r="L45" s="57">
        <f t="shared" si="7"/>
        <v>0</v>
      </c>
    </row>
    <row r="46" spans="1:12" x14ac:dyDescent="0.2">
      <c r="A46" s="36"/>
      <c r="B46" s="29" t="s">
        <v>19</v>
      </c>
      <c r="C46" s="30"/>
      <c r="D46" s="39"/>
      <c r="E46" s="40"/>
      <c r="F46" s="39"/>
      <c r="G46" s="40"/>
      <c r="H46" s="40"/>
      <c r="I46" s="41"/>
      <c r="J46" s="56">
        <f t="shared" si="6"/>
        <v>0</v>
      </c>
      <c r="K46" s="43"/>
      <c r="L46" s="57">
        <f t="shared" si="7"/>
        <v>0</v>
      </c>
    </row>
    <row r="47" spans="1:12" x14ac:dyDescent="0.2">
      <c r="A47" s="36"/>
      <c r="B47" s="29" t="s">
        <v>19</v>
      </c>
      <c r="C47" s="30"/>
      <c r="D47" s="39"/>
      <c r="E47" s="40"/>
      <c r="F47" s="39"/>
      <c r="G47" s="40"/>
      <c r="H47" s="40"/>
      <c r="I47" s="41"/>
      <c r="J47" s="56">
        <f t="shared" si="6"/>
        <v>0</v>
      </c>
      <c r="K47" s="43"/>
      <c r="L47" s="57">
        <f t="shared" si="7"/>
        <v>0</v>
      </c>
    </row>
    <row r="48" spans="1:12" x14ac:dyDescent="0.2">
      <c r="A48" s="36"/>
      <c r="B48" s="31" t="s">
        <v>20</v>
      </c>
      <c r="C48" s="32"/>
      <c r="D48" s="39"/>
      <c r="E48" s="40"/>
      <c r="F48" s="39"/>
      <c r="G48" s="40"/>
      <c r="H48" s="40"/>
      <c r="I48" s="42"/>
      <c r="J48" s="56">
        <f t="shared" si="6"/>
        <v>0</v>
      </c>
      <c r="K48" s="44"/>
      <c r="L48" s="57">
        <f t="shared" si="7"/>
        <v>0</v>
      </c>
    </row>
    <row r="49" spans="1:12" x14ac:dyDescent="0.2">
      <c r="A49" s="36"/>
      <c r="B49" s="31" t="s">
        <v>20</v>
      </c>
      <c r="C49" s="32"/>
      <c r="D49" s="39"/>
      <c r="E49" s="40"/>
      <c r="F49" s="39"/>
      <c r="G49" s="40"/>
      <c r="H49" s="40"/>
      <c r="I49" s="42"/>
      <c r="J49" s="56">
        <f t="shared" si="6"/>
        <v>0</v>
      </c>
      <c r="K49" s="44"/>
      <c r="L49" s="57">
        <f t="shared" si="7"/>
        <v>0</v>
      </c>
    </row>
    <row r="50" spans="1:12" x14ac:dyDescent="0.2">
      <c r="A50" s="36"/>
      <c r="B50" s="29" t="s">
        <v>19</v>
      </c>
      <c r="C50" s="30"/>
      <c r="D50" s="39"/>
      <c r="E50" s="40"/>
      <c r="F50" s="39"/>
      <c r="G50" s="40"/>
      <c r="H50" s="40"/>
      <c r="I50" s="41"/>
      <c r="J50" s="56">
        <f t="shared" si="6"/>
        <v>0</v>
      </c>
      <c r="K50" s="43"/>
      <c r="L50" s="57">
        <f t="shared" si="7"/>
        <v>0</v>
      </c>
    </row>
    <row r="51" spans="1:12" x14ac:dyDescent="0.2">
      <c r="A51" s="36"/>
      <c r="B51" s="27" t="s">
        <v>17</v>
      </c>
      <c r="C51" s="28"/>
      <c r="D51" s="39"/>
      <c r="E51" s="40"/>
      <c r="F51" s="39"/>
      <c r="G51" s="40"/>
      <c r="H51" s="40"/>
      <c r="I51" s="39"/>
      <c r="J51" s="56">
        <f t="shared" si="6"/>
        <v>0</v>
      </c>
      <c r="K51" s="40"/>
      <c r="L51" s="57">
        <f t="shared" si="7"/>
        <v>0</v>
      </c>
    </row>
    <row r="52" spans="1:12" x14ac:dyDescent="0.2">
      <c r="A52" s="36"/>
      <c r="B52" s="27" t="s">
        <v>17</v>
      </c>
      <c r="C52" s="28"/>
      <c r="D52" s="39"/>
      <c r="E52" s="40"/>
      <c r="F52" s="39"/>
      <c r="G52" s="40"/>
      <c r="H52" s="40"/>
      <c r="I52" s="39"/>
      <c r="J52" s="56">
        <f t="shared" si="6"/>
        <v>0</v>
      </c>
      <c r="K52" s="40"/>
      <c r="L52" s="57">
        <f t="shared" si="7"/>
        <v>0</v>
      </c>
    </row>
    <row r="53" spans="1:12" x14ac:dyDescent="0.2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2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2">
      <c r="A55"/>
      <c r="B55"/>
      <c r="C55"/>
      <c r="D55"/>
      <c r="E55"/>
      <c r="F55"/>
      <c r="G55"/>
      <c r="H55"/>
      <c r="I55"/>
      <c r="J55"/>
      <c r="K55"/>
      <c r="L55"/>
    </row>
    <row r="56" spans="1:12" x14ac:dyDescent="0.2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2">
      <c r="A57"/>
      <c r="B57"/>
      <c r="C57"/>
      <c r="D57"/>
      <c r="E57"/>
      <c r="F57"/>
      <c r="G57"/>
      <c r="H57"/>
      <c r="I57"/>
      <c r="J57"/>
      <c r="K57"/>
      <c r="L57"/>
    </row>
    <row r="58" spans="1:12" x14ac:dyDescent="0.2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2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2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2">
      <c r="A61"/>
      <c r="B61"/>
      <c r="C61"/>
      <c r="D61"/>
      <c r="E61"/>
      <c r="F61"/>
      <c r="G61"/>
      <c r="H61"/>
      <c r="I61"/>
      <c r="J61"/>
      <c r="K61"/>
      <c r="L61"/>
    </row>
    <row r="62" spans="1:12" x14ac:dyDescent="0.2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2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2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2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2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2">
      <c r="A67"/>
      <c r="B67"/>
      <c r="C67"/>
      <c r="D67"/>
      <c r="E67"/>
      <c r="F67"/>
      <c r="G67"/>
      <c r="H67"/>
      <c r="I67"/>
      <c r="J67"/>
      <c r="K67"/>
      <c r="L67"/>
    </row>
  </sheetData>
  <phoneticPr fontId="13" type="noConversion"/>
  <pageMargins left="0.5" right="0.5" top="0.5" bottom="0.5" header="0.25" footer="0.25"/>
  <pageSetup scale="84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Company>Vertex42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Detailed Project Budget with WBS</dc:title>
  <dc:creator>Vertex42.com</dc:creator>
  <dc:description>(c) 2012-2014 Vertex42 LLC. All Rights Reserved.</dc:description>
  <cp:lastModifiedBy>Matias</cp:lastModifiedBy>
  <cp:lastPrinted>2015-03-11T22:19:32Z</cp:lastPrinted>
  <dcterms:created xsi:type="dcterms:W3CDTF">2012-10-17T17:30:05Z</dcterms:created>
  <dcterms:modified xsi:type="dcterms:W3CDTF">2015-04-25T15:02:52Z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2012-2014 Vertex42 LLC</vt:lpwstr>
  </property>
  <property fmtid="{D5CDD505-2E9C-101B-9397-08002B2CF9AE}" pid="3" name="Version">
    <vt:lpwstr>1.2.0</vt:lpwstr>
  </property>
</Properties>
</file>